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.sharepoint.com/sites/DCS/PRO/Shared Documents/Pharmacy/DRAFT RFP 2024 Appendices &amp; Attachments/ATTACHMENTS 71-90/"/>
    </mc:Choice>
  </mc:AlternateContent>
  <xr:revisionPtr revIDLastSave="3" documentId="13_ncr:1_{C454EF23-6D68-4CDB-8A3B-5E75C9BD28B9}" xr6:coauthVersionLast="47" xr6:coauthVersionMax="47" xr10:uidLastSave="{E4A0B6CE-B3C0-4032-A551-556DF4967840}"/>
  <bookViews>
    <workbookView xWindow="-120" yWindow="-120" windowWidth="24240" windowHeight="13140" xr2:uid="{1182C0CF-28D9-4A72-8CC8-E9017F6249A3}"/>
  </bookViews>
  <sheets>
    <sheet name="Attachment 79" sheetId="1" r:id="rId1"/>
  </sheets>
  <definedNames>
    <definedName name="_xlnm.Print_Area" localSheetId="0">'Attachment 79'!$A$1:$J$51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1" l="1"/>
  <c r="F50" i="1"/>
  <c r="H40" i="1"/>
  <c r="F40" i="1"/>
  <c r="H30" i="1"/>
  <c r="F30" i="1"/>
  <c r="H20" i="1"/>
  <c r="F20" i="1"/>
</calcChain>
</file>

<file path=xl/sharedStrings.xml><?xml version="1.0" encoding="utf-8"?>
<sst xmlns="http://schemas.openxmlformats.org/spreadsheetml/2006/main" count="34" uniqueCount="10">
  <si>
    <t>ATTACHMENT 79</t>
  </si>
  <si>
    <t>NYSIF Quarterly Breakdown Payments</t>
  </si>
  <si>
    <t>Unique Rx Count</t>
  </si>
  <si>
    <t>Total Bills</t>
  </si>
  <si>
    <t>$ Cost</t>
  </si>
  <si>
    <t>Quarter 1</t>
  </si>
  <si>
    <t>Quarter 2</t>
  </si>
  <si>
    <t>Quarter 3</t>
  </si>
  <si>
    <t>Quarter 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</si>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</sst>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&quot;$&quot;#,##0;[Red]&quot;$&quot;#,##0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64" fontId="0" fillId="0" borderId="1" xfId="0" applyNumberFormat="1" applyBorder="1"/>
    <xf numFmtId="0" fontId="0" fillId="0" borderId="1" xfId="0" applyBorder="1"/>
    <xf numFmtId="3" fontId="0" fillId="0" borderId="1" xfId="0" applyNumberFormat="1" applyBorder="1"/>
    <xf numFmtId="165" fontId="0" fillId="0" borderId="0" xfId="0" applyNumberFormat="1"/>
    <xf numFmtId="3" fontId="0" fillId="0" borderId="0" xfId="0" applyNumberFormat="1"/>
    <xf numFmtId="6" fontId="0" fillId="0" borderId="2" xfId="0" applyNumberFormat="1" applyBorder="1"/>
    <xf numFmtId="0" fontId="0" fillId="0" borderId="2" xfId="0" applyBorder="1"/>
    <xf numFmtId="3" fontId="0" fillId="0" borderId="2" xfId="0" applyNumberFormat="1" applyBorder="1"/>
    <xf numFmtId="6" fontId="0" fillId="0" borderId="3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1" xfId="0" applyNumberFormat="1" applyBorder="1"/>
    <xf numFmtId="166" fontId="1" fillId="0" borderId="0" xfId="1" applyNumberFormat="1"/>
    <xf numFmtId="0" fontId="1" fillId="0" borderId="0" xfId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97056ED0-370C-4074-BBDE-C865875F01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9</xdr:col>
      <xdr:colOff>714376</xdr:colOff>
      <xdr:row>8</xdr:row>
      <xdr:rowOff>180975</xdr:rowOff>
    </xdr:to>
    <xdr:sp macro="" textlink="">
      <xdr:nvSpPr>
        <xdr:cNvPr id="6" name="Shape 14">
          <a:extLst>
            <a:ext uri="{FF2B5EF4-FFF2-40B4-BE49-F238E27FC236}">
              <a16:creationId xmlns:a16="http://schemas.microsoft.com/office/drawing/2014/main" id="{F5D8EDA6-C795-4DB2-A290-12E9CED09EAB}"/>
            </a:ext>
          </a:extLst>
        </xdr:cNvPr>
        <xdr:cNvSpPr/>
      </xdr:nvSpPr>
      <xdr:spPr>
        <a:xfrm>
          <a:off x="1" y="400050"/>
          <a:ext cx="5753100" cy="1323975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147319</xdr:colOff>
      <xdr:row>4</xdr:row>
      <xdr:rowOff>1</xdr:rowOff>
    </xdr:from>
    <xdr:to>
      <xdr:col>3</xdr:col>
      <xdr:colOff>485774</xdr:colOff>
      <xdr:row>7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288521-66C2-4CA6-8FB0-071EC09F3CB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19" y="781051"/>
          <a:ext cx="2281555" cy="590549"/>
        </a:xfrm>
        <a:prstGeom prst="rect">
          <a:avLst/>
        </a:prstGeom>
      </xdr:spPr>
    </xdr:pic>
    <xdr:clientData/>
  </xdr:twoCellAnchor>
  <xdr:twoCellAnchor>
    <xdr:from>
      <xdr:col>4</xdr:col>
      <xdr:colOff>16796</xdr:colOff>
      <xdr:row>1</xdr:row>
      <xdr:rowOff>190500</xdr:rowOff>
    </xdr:from>
    <xdr:to>
      <xdr:col>4</xdr:col>
      <xdr:colOff>19050</xdr:colOff>
      <xdr:row>8</xdr:row>
      <xdr:rowOff>180355</xdr:rowOff>
    </xdr:to>
    <xdr:sp macro="" textlink="">
      <xdr:nvSpPr>
        <xdr:cNvPr id="8" name="Shape 31">
          <a:extLst>
            <a:ext uri="{FF2B5EF4-FFF2-40B4-BE49-F238E27FC236}">
              <a16:creationId xmlns:a16="http://schemas.microsoft.com/office/drawing/2014/main" id="{CC42E78D-6FD4-4892-92EE-942432599B19}"/>
            </a:ext>
          </a:extLst>
        </xdr:cNvPr>
        <xdr:cNvSpPr/>
      </xdr:nvSpPr>
      <xdr:spPr>
        <a:xfrm>
          <a:off x="2579021" y="390525"/>
          <a:ext cx="2254" cy="1332880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4</xdr:col>
      <xdr:colOff>133350</xdr:colOff>
      <xdr:row>2</xdr:row>
      <xdr:rowOff>76201</xdr:rowOff>
    </xdr:from>
    <xdr:to>
      <xdr:col>9</xdr:col>
      <xdr:colOff>454025</xdr:colOff>
      <xdr:row>7</xdr:row>
      <xdr:rowOff>60961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552ADF8-FE8D-4E23-9E78-8A502C265265}"/>
            </a:ext>
          </a:extLst>
        </xdr:cNvPr>
        <xdr:cNvSpPr/>
      </xdr:nvSpPr>
      <xdr:spPr>
        <a:xfrm>
          <a:off x="2755900" y="469901"/>
          <a:ext cx="3127375" cy="905510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NYSIF Quarterly Breakdown Payments 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A3C01-340E-43B8-9B47-4252FFF8230D}">
  <sheetPr>
    <pageSetUpPr fitToPage="1"/>
  </sheetPr>
  <dimension ref="A1:J51"/>
  <sheetViews>
    <sheetView tabSelected="1" zoomScaleNormal="100" workbookViewId="0">
      <selection sqref="A1:J1"/>
    </sheetView>
  </sheetViews>
  <sheetFormatPr defaultRowHeight="15" x14ac:dyDescent="0.25"/>
  <cols>
    <col min="3" max="3" width="10.7109375" bestFit="1" customWidth="1"/>
    <col min="4" max="4" width="9.28515625" customWidth="1"/>
    <col min="5" max="5" width="4.28515625" customWidth="1"/>
    <col min="7" max="7" width="4.28515625" customWidth="1"/>
    <col min="8" max="8" width="14.28515625" bestFit="1" customWidth="1"/>
  </cols>
  <sheetData>
    <row r="1" spans="1:10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F3" s="17"/>
      <c r="G3" s="17"/>
      <c r="H3" s="16"/>
      <c r="I3" s="16"/>
      <c r="J3" s="16"/>
    </row>
    <row r="4" spans="1:10" x14ac:dyDescent="0.25">
      <c r="F4" s="17"/>
      <c r="G4" s="17"/>
      <c r="H4" s="16"/>
      <c r="I4" s="16"/>
      <c r="J4" s="16"/>
    </row>
    <row r="5" spans="1:10" x14ac:dyDescent="0.25">
      <c r="F5" s="17"/>
      <c r="G5" s="17"/>
      <c r="H5" s="16"/>
      <c r="I5" s="16"/>
      <c r="J5" s="16"/>
    </row>
    <row r="6" spans="1:10" x14ac:dyDescent="0.25">
      <c r="F6" s="17"/>
      <c r="G6" s="17"/>
      <c r="H6" s="16"/>
      <c r="I6" s="16"/>
      <c r="J6" s="16"/>
    </row>
    <row r="7" spans="1:10" x14ac:dyDescent="0.25">
      <c r="F7" s="17"/>
      <c r="G7" s="17"/>
      <c r="H7" s="16"/>
      <c r="I7" s="16"/>
      <c r="J7" s="16"/>
    </row>
    <row r="8" spans="1:10" x14ac:dyDescent="0.25">
      <c r="F8" s="17"/>
      <c r="G8" s="17"/>
      <c r="H8" s="16"/>
      <c r="I8" s="16"/>
      <c r="J8" s="16"/>
    </row>
    <row r="9" spans="1:10" x14ac:dyDescent="0.25">
      <c r="F9" s="17"/>
      <c r="G9" s="17"/>
      <c r="H9" s="16"/>
      <c r="I9" s="16"/>
      <c r="J9" s="16"/>
    </row>
    <row r="11" spans="1:10" x14ac:dyDescent="0.25">
      <c r="C11" s="19" t="s">
        <v>1</v>
      </c>
      <c r="D11" s="19"/>
      <c r="E11" s="19"/>
      <c r="F11" s="19"/>
      <c r="G11" s="19"/>
      <c r="H11" s="19"/>
    </row>
    <row r="13" spans="1:10" x14ac:dyDescent="0.25">
      <c r="C13" s="19">
        <v>2020</v>
      </c>
      <c r="D13" s="19"/>
      <c r="E13" s="19"/>
      <c r="F13" s="19"/>
      <c r="G13" s="19"/>
      <c r="H13" s="19"/>
    </row>
    <row r="14" spans="1:10" ht="30.75" thickBot="1" x14ac:dyDescent="0.3">
      <c r="D14" s="13" t="s">
        <v>2</v>
      </c>
      <c r="E14" s="12"/>
      <c r="F14" s="13" t="s">
        <v>3</v>
      </c>
      <c r="G14" s="12"/>
      <c r="H14" s="12" t="s">
        <v>4</v>
      </c>
    </row>
    <row r="15" spans="1:10" x14ac:dyDescent="0.25">
      <c r="C15" s="10" t="s">
        <v>5</v>
      </c>
      <c r="D15" s="11">
        <v>62258</v>
      </c>
      <c r="E15" s="11"/>
      <c r="F15" s="11">
        <v>79633</v>
      </c>
      <c r="G15" s="10"/>
      <c r="H15" s="9">
        <v>11561476.539999999</v>
      </c>
    </row>
    <row r="16" spans="1:10" x14ac:dyDescent="0.25">
      <c r="C16" s="7" t="s">
        <v>6</v>
      </c>
      <c r="D16" s="8">
        <v>57362</v>
      </c>
      <c r="E16" s="8"/>
      <c r="F16" s="8">
        <v>73514</v>
      </c>
      <c r="G16" s="7"/>
      <c r="H16" s="6">
        <v>10838940.970000001</v>
      </c>
    </row>
    <row r="17" spans="3:8" x14ac:dyDescent="0.25">
      <c r="C17" s="7" t="s">
        <v>7</v>
      </c>
      <c r="D17" s="8">
        <v>58421</v>
      </c>
      <c r="E17" s="8"/>
      <c r="F17" s="8">
        <v>74687</v>
      </c>
      <c r="G17" s="7"/>
      <c r="H17" s="6">
        <v>11018059.380000001</v>
      </c>
    </row>
    <row r="18" spans="3:8" x14ac:dyDescent="0.25">
      <c r="C18" s="7" t="s">
        <v>8</v>
      </c>
      <c r="D18" s="8">
        <v>57744</v>
      </c>
      <c r="E18" s="8"/>
      <c r="F18" s="8">
        <v>74184</v>
      </c>
      <c r="G18" s="7"/>
      <c r="H18" s="6">
        <v>11171843.779999999</v>
      </c>
    </row>
    <row r="19" spans="3:8" ht="15.75" thickBot="1" x14ac:dyDescent="0.3">
      <c r="D19" s="5"/>
      <c r="F19" s="5"/>
      <c r="G19" s="5"/>
      <c r="H19" s="4"/>
    </row>
    <row r="20" spans="3:8" ht="16.5" thickTop="1" thickBot="1" x14ac:dyDescent="0.3">
      <c r="C20" s="2" t="s">
        <v>9</v>
      </c>
      <c r="D20" s="3">
        <v>202775</v>
      </c>
      <c r="E20" s="2"/>
      <c r="F20" s="3">
        <f>SUM(F15:F19)</f>
        <v>302018</v>
      </c>
      <c r="G20" s="2"/>
      <c r="H20" s="15">
        <f>SUM(H15:H19)</f>
        <v>44590320.670000002</v>
      </c>
    </row>
    <row r="21" spans="3:8" ht="15.75" thickTop="1" x14ac:dyDescent="0.25">
      <c r="F21" s="5"/>
    </row>
    <row r="23" spans="3:8" x14ac:dyDescent="0.25">
      <c r="C23" s="19">
        <v>2021</v>
      </c>
      <c r="D23" s="19"/>
      <c r="E23" s="19"/>
      <c r="F23" s="19"/>
      <c r="G23" s="19"/>
      <c r="H23" s="19"/>
    </row>
    <row r="24" spans="3:8" ht="30.75" thickBot="1" x14ac:dyDescent="0.3">
      <c r="C24" s="14"/>
      <c r="D24" s="13" t="s">
        <v>2</v>
      </c>
      <c r="E24" s="13"/>
      <c r="F24" s="13" t="s">
        <v>3</v>
      </c>
      <c r="G24" s="12"/>
      <c r="H24" s="12" t="s">
        <v>4</v>
      </c>
    </row>
    <row r="25" spans="3:8" x14ac:dyDescent="0.25">
      <c r="C25" s="10" t="s">
        <v>5</v>
      </c>
      <c r="D25" s="11">
        <v>55552</v>
      </c>
      <c r="E25" s="11"/>
      <c r="F25" s="11">
        <v>70580</v>
      </c>
      <c r="G25" s="10"/>
      <c r="H25" s="9">
        <v>9219439.5999999996</v>
      </c>
    </row>
    <row r="26" spans="3:8" x14ac:dyDescent="0.25">
      <c r="C26" s="7" t="s">
        <v>6</v>
      </c>
      <c r="D26" s="8">
        <v>54018</v>
      </c>
      <c r="E26" s="8"/>
      <c r="F26" s="8">
        <v>68509</v>
      </c>
      <c r="G26" s="7"/>
      <c r="H26" s="6">
        <v>8432003.6400000006</v>
      </c>
    </row>
    <row r="27" spans="3:8" x14ac:dyDescent="0.25">
      <c r="C27" s="7" t="s">
        <v>7</v>
      </c>
      <c r="D27" s="8">
        <v>52431</v>
      </c>
      <c r="E27" s="8"/>
      <c r="F27" s="8">
        <v>66541</v>
      </c>
      <c r="G27" s="7"/>
      <c r="H27" s="6">
        <v>8360680.1299999999</v>
      </c>
    </row>
    <row r="28" spans="3:8" x14ac:dyDescent="0.25">
      <c r="C28" s="7" t="s">
        <v>8</v>
      </c>
      <c r="D28" s="8">
        <v>51613</v>
      </c>
      <c r="E28" s="8"/>
      <c r="F28" s="8">
        <v>65549</v>
      </c>
      <c r="G28" s="7"/>
      <c r="H28" s="6">
        <v>8766872.3200000003</v>
      </c>
    </row>
    <row r="29" spans="3:8" ht="15.75" thickBot="1" x14ac:dyDescent="0.3">
      <c r="D29" s="5"/>
      <c r="F29" s="5"/>
      <c r="G29" s="5"/>
      <c r="H29" s="4"/>
    </row>
    <row r="30" spans="3:8" ht="16.5" thickTop="1" thickBot="1" x14ac:dyDescent="0.3">
      <c r="C30" s="2" t="s">
        <v>9</v>
      </c>
      <c r="D30" s="3">
        <v>185508</v>
      </c>
      <c r="E30" s="2"/>
      <c r="F30" s="3">
        <f>SUM(F25:F29)</f>
        <v>271179</v>
      </c>
      <c r="G30" s="2"/>
      <c r="H30" s="1">
        <f>SUM(H25:H29)</f>
        <v>34778995.689999998</v>
      </c>
    </row>
    <row r="31" spans="3:8" ht="15.75" thickTop="1" x14ac:dyDescent="0.25"/>
    <row r="33" spans="3:8" x14ac:dyDescent="0.25">
      <c r="C33" s="19">
        <v>2022</v>
      </c>
      <c r="D33" s="19"/>
      <c r="E33" s="19"/>
      <c r="F33" s="19"/>
      <c r="G33" s="19"/>
      <c r="H33" s="19"/>
    </row>
    <row r="34" spans="3:8" ht="30.75" thickBot="1" x14ac:dyDescent="0.3">
      <c r="D34" s="13" t="s">
        <v>2</v>
      </c>
      <c r="E34" s="13"/>
      <c r="F34" s="13" t="s">
        <v>3</v>
      </c>
      <c r="G34" s="12"/>
      <c r="H34" s="12" t="s">
        <v>4</v>
      </c>
    </row>
    <row r="35" spans="3:8" x14ac:dyDescent="0.25">
      <c r="C35" s="10" t="s">
        <v>5</v>
      </c>
      <c r="D35" s="11">
        <v>51067</v>
      </c>
      <c r="E35" s="11"/>
      <c r="F35" s="11">
        <v>64352</v>
      </c>
      <c r="G35" s="10"/>
      <c r="H35" s="9">
        <v>8651694.6199999992</v>
      </c>
    </row>
    <row r="36" spans="3:8" x14ac:dyDescent="0.25">
      <c r="C36" s="7" t="s">
        <v>6</v>
      </c>
      <c r="D36" s="8">
        <v>46346</v>
      </c>
      <c r="E36" s="8"/>
      <c r="F36" s="8">
        <v>58846</v>
      </c>
      <c r="G36" s="7"/>
      <c r="H36" s="6">
        <v>8543712.0600000005</v>
      </c>
    </row>
    <row r="37" spans="3:8" x14ac:dyDescent="0.25">
      <c r="C37" s="7" t="s">
        <v>7</v>
      </c>
      <c r="D37" s="8">
        <v>46009</v>
      </c>
      <c r="E37" s="8"/>
      <c r="F37" s="8">
        <v>73580</v>
      </c>
      <c r="G37" s="7"/>
      <c r="H37" s="6">
        <v>8359283.5300000003</v>
      </c>
    </row>
    <row r="38" spans="3:8" x14ac:dyDescent="0.25">
      <c r="C38" s="7" t="s">
        <v>8</v>
      </c>
      <c r="D38" s="8">
        <v>42084</v>
      </c>
      <c r="E38" s="8"/>
      <c r="F38" s="8">
        <v>53333</v>
      </c>
      <c r="G38" s="7"/>
      <c r="H38" s="6">
        <v>8106733.6799999997</v>
      </c>
    </row>
    <row r="39" spans="3:8" ht="15.75" thickBot="1" x14ac:dyDescent="0.3">
      <c r="D39" s="5"/>
      <c r="F39" s="5"/>
      <c r="G39" s="5"/>
      <c r="H39" s="4"/>
    </row>
    <row r="40" spans="3:8" ht="16.5" thickTop="1" thickBot="1" x14ac:dyDescent="0.3">
      <c r="C40" s="2" t="s">
        <v>9</v>
      </c>
      <c r="D40" s="3">
        <v>160628</v>
      </c>
      <c r="E40" s="2"/>
      <c r="F40" s="3">
        <f>SUM(F35:F39)</f>
        <v>250111</v>
      </c>
      <c r="G40" s="2"/>
      <c r="H40" s="1">
        <f>SUM(H35:H39)</f>
        <v>33661423.890000001</v>
      </c>
    </row>
    <row r="41" spans="3:8" ht="15.75" thickTop="1" x14ac:dyDescent="0.25"/>
    <row r="43" spans="3:8" x14ac:dyDescent="0.25">
      <c r="C43" s="19">
        <v>2023</v>
      </c>
      <c r="D43" s="19"/>
      <c r="E43" s="19"/>
      <c r="F43" s="19"/>
      <c r="G43" s="19"/>
      <c r="H43" s="19"/>
    </row>
    <row r="44" spans="3:8" ht="30.75" thickBot="1" x14ac:dyDescent="0.3">
      <c r="D44" s="13" t="s">
        <v>2</v>
      </c>
      <c r="E44" s="13"/>
      <c r="F44" s="13" t="s">
        <v>3</v>
      </c>
      <c r="G44" s="12"/>
      <c r="H44" s="12" t="s">
        <v>4</v>
      </c>
    </row>
    <row r="45" spans="3:8" x14ac:dyDescent="0.25">
      <c r="C45" s="10" t="s">
        <v>5</v>
      </c>
      <c r="D45" s="11">
        <v>39978</v>
      </c>
      <c r="E45" s="11"/>
      <c r="F45" s="11">
        <v>50557</v>
      </c>
      <c r="G45" s="10"/>
      <c r="H45" s="9">
        <v>8594146.7699999996</v>
      </c>
    </row>
    <row r="46" spans="3:8" x14ac:dyDescent="0.25">
      <c r="C46" s="7" t="s">
        <v>6</v>
      </c>
      <c r="D46" s="8">
        <v>39598</v>
      </c>
      <c r="E46" s="8"/>
      <c r="F46" s="8">
        <v>49751</v>
      </c>
      <c r="G46" s="7"/>
      <c r="H46" s="6">
        <v>8959926.6099999994</v>
      </c>
    </row>
    <row r="47" spans="3:8" x14ac:dyDescent="0.25">
      <c r="C47" s="7" t="s">
        <v>7</v>
      </c>
      <c r="D47" s="8">
        <v>37756</v>
      </c>
      <c r="E47" s="8"/>
      <c r="F47" s="8">
        <v>47391</v>
      </c>
      <c r="G47" s="7"/>
      <c r="H47" s="6">
        <v>10320976.880000001</v>
      </c>
    </row>
    <row r="48" spans="3:8" x14ac:dyDescent="0.25">
      <c r="C48" s="7" t="s">
        <v>8</v>
      </c>
      <c r="D48" s="8">
        <v>36776</v>
      </c>
      <c r="E48" s="8"/>
      <c r="F48" s="8">
        <v>46348</v>
      </c>
      <c r="G48" s="7"/>
      <c r="H48" s="6">
        <v>11639946.109999999</v>
      </c>
    </row>
    <row r="49" spans="3:8" ht="15.75" thickBot="1" x14ac:dyDescent="0.3">
      <c r="D49" s="5"/>
      <c r="F49" s="5"/>
      <c r="G49" s="5"/>
      <c r="H49" s="4"/>
    </row>
    <row r="50" spans="3:8" ht="16.5" thickTop="1" thickBot="1" x14ac:dyDescent="0.3">
      <c r="C50" s="2" t="s">
        <v>9</v>
      </c>
      <c r="D50" s="3">
        <v>133834</v>
      </c>
      <c r="E50" s="2"/>
      <c r="F50" s="3">
        <f>SUM(F45:F49)</f>
        <v>194047</v>
      </c>
      <c r="G50" s="2"/>
      <c r="H50" s="1">
        <f>SUM(H45:H49)</f>
        <v>39514996.369999997</v>
      </c>
    </row>
    <row r="51" spans="3:8" ht="15.75" thickTop="1" x14ac:dyDescent="0.25"/>
  </sheetData>
  <mergeCells count="6">
    <mergeCell ref="C43:H43"/>
    <mergeCell ref="C13:H13"/>
    <mergeCell ref="C23:H23"/>
    <mergeCell ref="C33:H33"/>
    <mergeCell ref="A1:J1"/>
    <mergeCell ref="C11:H11"/>
  </mergeCells>
  <printOptions horizontalCentered="1"/>
  <pageMargins left="0.7" right="0.7" top="0.75" bottom="0.75" header="0.3" footer="0.3"/>
  <pageSetup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0322df-4678-4aa1-a580-43db0ad4dc19" xsi:nil="true"/>
    <lcf76f155ced4ddcb4097134ff3c332f xmlns="ab618fd4-0eec-4503-8b45-86ae85b72bf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32D1F193C8145927F7FC220D4A6EA" ma:contentTypeVersion="14" ma:contentTypeDescription="Create a new document." ma:contentTypeScope="" ma:versionID="911e90756f1a8f99ab724d8c494ca10d">
  <xsd:schema xmlns:xsd="http://www.w3.org/2001/XMLSchema" xmlns:xs="http://www.w3.org/2001/XMLSchema" xmlns:p="http://schemas.microsoft.com/office/2006/metadata/properties" xmlns:ns2="ab618fd4-0eec-4503-8b45-86ae85b72bfd" xmlns:ns3="e30322df-4678-4aa1-a580-43db0ad4dc19" targetNamespace="http://schemas.microsoft.com/office/2006/metadata/properties" ma:root="true" ma:fieldsID="d57265b468b446593b0420d95fd5c67e" ns2:_="" ns3:_="">
    <xsd:import namespace="ab618fd4-0eec-4503-8b45-86ae85b72bfd"/>
    <xsd:import namespace="e30322df-4678-4aa1-a580-43db0ad4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18fd4-0eec-4503-8b45-86ae85b72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322df-4678-4aa1-a580-43db0ad4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7d6fb04-c374-4e7c-9cd8-9fc40ff0ca84}" ma:internalName="TaxCatchAll" ma:showField="CatchAllData" ma:web="e30322df-4678-4aa1-a580-43db0ad4d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1C261B-A7C8-41A2-AC82-58ED75B52C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2EF48B-CB10-42B7-8218-42014130DC6F}">
  <ds:schemaRefs>
    <ds:schemaRef ds:uri="http://purl.org/dc/terms/"/>
    <ds:schemaRef ds:uri="ab618fd4-0eec-4503-8b45-86ae85b72bfd"/>
    <ds:schemaRef ds:uri="http://schemas.microsoft.com/office/2006/documentManagement/types"/>
    <ds:schemaRef ds:uri="e30322df-4678-4aa1-a580-43db0ad4dc1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6F29C3-8CDE-4A43-A4E2-366620BF9A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618fd4-0eec-4503-8b45-86ae85b72bfd"/>
    <ds:schemaRef ds:uri="e30322df-4678-4aa1-a580-43db0ad4d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79</vt:lpstr>
      <vt:lpstr>'Attachment 79'!Print_Area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Sandhya (DCS)</dc:creator>
  <cp:keywords/>
  <dc:description/>
  <cp:lastModifiedBy>Valenchis, Diana (CS)</cp:lastModifiedBy>
  <cp:revision/>
  <cp:lastPrinted>2024-04-02T13:53:52Z</cp:lastPrinted>
  <dcterms:created xsi:type="dcterms:W3CDTF">2023-03-30T15:02:15Z</dcterms:created>
  <dcterms:modified xsi:type="dcterms:W3CDTF">2024-04-02T13:53:58Z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0x0101006F132D1F193C8145927F7FC220D4A6EA</vt:lpwstr>
  </property>
  <property fmtid="{D5CDD505-2E9C-101B-9397-08002B2CF9AE}" pid="3" name="MediaServiceImageTags">
    <vt:lpwstr/>
  </property>
</Properties>
</file>